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e Original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J2" i="1"/>
  <c r="I2" i="1"/>
  <c r="H11" i="1"/>
  <c r="J11" i="1" l="1"/>
  <c r="I11" i="1"/>
</calcChain>
</file>

<file path=xl/sharedStrings.xml><?xml version="1.0" encoding="utf-8"?>
<sst xmlns="http://schemas.openxmlformats.org/spreadsheetml/2006/main" count="38" uniqueCount="30">
  <si>
    <t>Totale</t>
  </si>
  <si>
    <t>WIRE EXTENSION 16A W/CLIP 4MT - WHITE</t>
  </si>
  <si>
    <t>WIRE EXTENSION 16A DOUBLE HEADED 5MT - W</t>
  </si>
  <si>
    <t>Torretta multi plug a scomparsa 4 posizi</t>
  </si>
  <si>
    <t>Lampada sottopensile 6 LEDs CREE interru</t>
  </si>
  <si>
    <t>Lampada sottopensile 6 LEDs CREE con int</t>
  </si>
  <si>
    <t>Lampada multiuso 3LEDs con interruttore</t>
  </si>
  <si>
    <t>Lampada multiuso 2LEDs con interruttore</t>
  </si>
  <si>
    <t>Lampada sottopensile 6 LEDs con sensore</t>
  </si>
  <si>
    <t>Lampada multiuso 3 LEDs CREE con interru</t>
  </si>
  <si>
    <t>RX5003</t>
  </si>
  <si>
    <t>RX5002</t>
  </si>
  <si>
    <t>RXT1001</t>
  </si>
  <si>
    <t>RX6021</t>
  </si>
  <si>
    <t>RX6020</t>
  </si>
  <si>
    <t>RX6027</t>
  </si>
  <si>
    <t>RX6026</t>
  </si>
  <si>
    <t>RX6028</t>
  </si>
  <si>
    <t>RX6022</t>
  </si>
  <si>
    <t>REXER king of power</t>
  </si>
  <si>
    <t>PHOTO</t>
  </si>
  <si>
    <t>BRAND</t>
  </si>
  <si>
    <t>DESCRIPTION</t>
  </si>
  <si>
    <t>QTY</t>
  </si>
  <si>
    <t>CODE</t>
  </si>
  <si>
    <t>PCS / BOX</t>
  </si>
  <si>
    <t>STREET PRICE</t>
  </si>
  <si>
    <t>TOTAL STREET PRICE</t>
  </si>
  <si>
    <t>TOTAL OFFER</t>
  </si>
  <si>
    <t>OFFER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</si>
</sst>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</numFmts>
  <fonts count="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14"/>
      <color indexed="8"/>
      <name val="Calibri (Corpo)"/>
    </font>
    <font>
      <sz val="14"/>
      <color indexed="8"/>
      <name val="Calibri"/>
      <family val="2"/>
    </font>
    <font>
      <b/>
      <sz val="14"/>
      <color theme="1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3" xfId="0" applyNumberFormat="1" applyFont="1" applyBorder="1" applyAlignment="1">
      <alignment horizontal="center" vertical="center"/>
    </xf>
    <xf numFmtId="8" fontId="4" fillId="0" borderId="3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</cellXfs>
  <cellStyles count="5">
    <cellStyle name="Normal" xfId="0" builtinId="0"/>
    <cellStyle name="Normale 2" xfId="1"/>
    <cellStyle name="Normale 3" xfId="4"/>
    <cellStyle name="Percentuale 2" xfId="3"/>
    <cellStyle name="Valuta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EEAF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5</xdr:row>
      <xdr:rowOff>181712</xdr:rowOff>
    </xdr:from>
    <xdr:to>
      <xdr:col>0</xdr:col>
      <xdr:colOff>1771650</xdr:colOff>
      <xdr:row>5</xdr:row>
      <xdr:rowOff>2340712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08A903D-DDA6-9570-2EEE-9CC534551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659337"/>
          <a:ext cx="1619250" cy="2159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342899</xdr:colOff>
      <xdr:row>4</xdr:row>
      <xdr:rowOff>114298</xdr:rowOff>
    </xdr:from>
    <xdr:to>
      <xdr:col>0</xdr:col>
      <xdr:colOff>1590674</xdr:colOff>
      <xdr:row>4</xdr:row>
      <xdr:rowOff>2651441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BD957475-551F-0BC7-6B3B-C6C7C08C6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9096373"/>
          <a:ext cx="1247775" cy="2537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447676</xdr:colOff>
      <xdr:row>8</xdr:row>
      <xdr:rowOff>104066</xdr:rowOff>
    </xdr:from>
    <xdr:to>
      <xdr:col>0</xdr:col>
      <xdr:colOff>1514475</xdr:colOff>
      <xdr:row>8</xdr:row>
      <xdr:rowOff>2562224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A2D78052-9C78-ADE5-B566-25D7672BE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19306466"/>
          <a:ext cx="1066799" cy="2458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171453</xdr:colOff>
      <xdr:row>9</xdr:row>
      <xdr:rowOff>142875</xdr:rowOff>
    </xdr:from>
    <xdr:to>
      <xdr:col>0</xdr:col>
      <xdr:colOff>1800225</xdr:colOff>
      <xdr:row>9</xdr:row>
      <xdr:rowOff>2314571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465FC133-7D8B-E9BA-442B-C66C8C21F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1453" y="22031325"/>
          <a:ext cx="1628772" cy="2171696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7</xdr:row>
      <xdr:rowOff>142875</xdr:rowOff>
    </xdr:from>
    <xdr:to>
      <xdr:col>0</xdr:col>
      <xdr:colOff>1638299</xdr:colOff>
      <xdr:row>7</xdr:row>
      <xdr:rowOff>2395169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xmlns="" id="{78E26F72-463B-A4FD-9C8E-0C9EA6D0C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849725"/>
          <a:ext cx="1314449" cy="2252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390527</xdr:colOff>
      <xdr:row>6</xdr:row>
      <xdr:rowOff>99071</xdr:rowOff>
    </xdr:from>
    <xdr:to>
      <xdr:col>0</xdr:col>
      <xdr:colOff>1581150</xdr:colOff>
      <xdr:row>6</xdr:row>
      <xdr:rowOff>2397964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59D4419B-587A-5B0F-D8F5-37D6EC6C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14310371"/>
          <a:ext cx="1190623" cy="2298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514352</xdr:colOff>
      <xdr:row>3</xdr:row>
      <xdr:rowOff>123824</xdr:rowOff>
    </xdr:from>
    <xdr:to>
      <xdr:col>0</xdr:col>
      <xdr:colOff>1438275</xdr:colOff>
      <xdr:row>3</xdr:row>
      <xdr:rowOff>2489171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7E79C1FB-1740-6464-DF60-231C4592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2" y="6610349"/>
          <a:ext cx="923923" cy="236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</xdr:row>
      <xdr:rowOff>234132</xdr:rowOff>
    </xdr:from>
    <xdr:to>
      <xdr:col>0</xdr:col>
      <xdr:colOff>1838325</xdr:colOff>
      <xdr:row>2</xdr:row>
      <xdr:rowOff>1695449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E48C293A-F21E-AD78-306F-67C84F35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225107"/>
          <a:ext cx="1724025" cy="1461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</xdr:row>
      <xdr:rowOff>143611</xdr:rowOff>
    </xdr:from>
    <xdr:to>
      <xdr:col>0</xdr:col>
      <xdr:colOff>1781175</xdr:colOff>
      <xdr:row>1</xdr:row>
      <xdr:rowOff>2340711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76990252-5E9D-1912-F479-1FB40866A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3350" y="1639036"/>
          <a:ext cx="1647825" cy="219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tabSelected="1" zoomScaleNormal="100" workbookViewId="0">
      <pane ySplit="1" topLeftCell="A2" activePane="bottomLeft" state="frozen"/>
      <selection pane="bottomLeft" activeCell="M2" sqref="M2"/>
    </sheetView>
  </sheetViews>
  <sheetFormatPr defaultColWidth="9" defaultRowHeight="19.149999999999999" customHeight="1"/>
  <cols>
    <col min="1" max="1" width="28.85546875" style="12" customWidth="1"/>
    <col min="2" max="2" width="22.42578125" style="1" customWidth="1"/>
    <col min="3" max="3" width="57.5703125" style="3" customWidth="1"/>
    <col min="4" max="4" width="12.85546875" style="3" customWidth="1"/>
    <col min="5" max="5" width="14.140625" style="3" bestFit="1" customWidth="1"/>
    <col min="6" max="6" width="19.85546875" style="2" customWidth="1"/>
    <col min="7" max="7" width="23.140625" style="2" customWidth="1"/>
    <col min="8" max="8" width="10.42578125" style="3" customWidth="1"/>
    <col min="9" max="9" width="22.140625" style="1" customWidth="1"/>
    <col min="10" max="10" width="28.28515625" style="2" customWidth="1"/>
    <col min="11" max="16384" width="9" style="1"/>
  </cols>
  <sheetData>
    <row r="1" spans="1:10" s="20" customFormat="1" ht="36">
      <c r="A1" s="16" t="s">
        <v>20</v>
      </c>
      <c r="B1" s="17" t="s">
        <v>21</v>
      </c>
      <c r="C1" s="18" t="s">
        <v>22</v>
      </c>
      <c r="D1" s="18" t="s">
        <v>24</v>
      </c>
      <c r="E1" s="18" t="s">
        <v>25</v>
      </c>
      <c r="F1" s="19" t="s">
        <v>26</v>
      </c>
      <c r="G1" s="19" t="s">
        <v>29</v>
      </c>
      <c r="H1" s="18" t="s">
        <v>23</v>
      </c>
      <c r="I1" s="19" t="s">
        <v>27</v>
      </c>
      <c r="J1" s="19" t="s">
        <v>28</v>
      </c>
    </row>
    <row r="2" spans="1:10" ht="196.5" customHeight="1">
      <c r="A2" s="5"/>
      <c r="B2" s="10" t="s">
        <v>19</v>
      </c>
      <c r="C2" s="13" t="s">
        <v>1</v>
      </c>
      <c r="D2" s="14" t="s">
        <v>10</v>
      </c>
      <c r="E2" s="14">
        <v>6</v>
      </c>
      <c r="F2" s="15">
        <v>12.6</v>
      </c>
      <c r="G2" s="15">
        <v>2.97</v>
      </c>
      <c r="H2" s="14">
        <v>1668</v>
      </c>
      <c r="I2" s="4">
        <f>H2*F2</f>
        <v>21016.799999999999</v>
      </c>
      <c r="J2" s="4">
        <f>H2*G2</f>
        <v>4953.96</v>
      </c>
    </row>
    <row r="3" spans="1:10" ht="153" customHeight="1">
      <c r="A3" s="5"/>
      <c r="B3" s="10" t="s">
        <v>19</v>
      </c>
      <c r="C3" s="13" t="s">
        <v>2</v>
      </c>
      <c r="D3" s="14" t="s">
        <v>11</v>
      </c>
      <c r="E3" s="14">
        <v>6</v>
      </c>
      <c r="F3" s="15">
        <v>14.9</v>
      </c>
      <c r="G3" s="15">
        <v>3.44</v>
      </c>
      <c r="H3" s="14">
        <v>1998</v>
      </c>
      <c r="I3" s="4">
        <f>H3*F3</f>
        <v>29770.2</v>
      </c>
      <c r="J3" s="4">
        <f>H3*G3</f>
        <v>6873.12</v>
      </c>
    </row>
    <row r="4" spans="1:10" ht="204" customHeight="1">
      <c r="A4" s="5"/>
      <c r="B4" s="10" t="s">
        <v>19</v>
      </c>
      <c r="C4" s="13" t="s">
        <v>3</v>
      </c>
      <c r="D4" s="14" t="s">
        <v>12</v>
      </c>
      <c r="E4" s="14">
        <v>6</v>
      </c>
      <c r="F4" s="15">
        <v>33.5</v>
      </c>
      <c r="G4" s="15">
        <v>7.1999999999999993</v>
      </c>
      <c r="H4" s="14">
        <v>1014</v>
      </c>
      <c r="I4" s="4">
        <f>H4*F4</f>
        <v>33969</v>
      </c>
      <c r="J4" s="4">
        <f>H4*G4</f>
        <v>7300.7999999999993</v>
      </c>
    </row>
    <row r="5" spans="1:10" ht="215.25" customHeight="1">
      <c r="A5" s="5"/>
      <c r="B5" s="10" t="s">
        <v>19</v>
      </c>
      <c r="C5" s="13" t="s">
        <v>4</v>
      </c>
      <c r="D5" s="14" t="s">
        <v>13</v>
      </c>
      <c r="E5" s="14">
        <v>24</v>
      </c>
      <c r="F5" s="15">
        <v>19.8</v>
      </c>
      <c r="G5" s="15">
        <v>4.4099999999999993</v>
      </c>
      <c r="H5" s="14">
        <v>780</v>
      </c>
      <c r="I5" s="4">
        <f>H5*F5</f>
        <v>15444</v>
      </c>
      <c r="J5" s="4">
        <f>H5*G5</f>
        <v>3439.7999999999993</v>
      </c>
    </row>
    <row r="6" spans="1:10" ht="196.5" customHeight="1">
      <c r="A6" s="5"/>
      <c r="B6" s="10" t="s">
        <v>19</v>
      </c>
      <c r="C6" s="13" t="s">
        <v>5</v>
      </c>
      <c r="D6" s="14" t="s">
        <v>14</v>
      </c>
      <c r="E6" s="14">
        <v>24</v>
      </c>
      <c r="F6" s="15">
        <v>31.5</v>
      </c>
      <c r="G6" s="15">
        <v>6.75</v>
      </c>
      <c r="H6" s="14">
        <v>2454</v>
      </c>
      <c r="I6" s="4">
        <f>H6*F6</f>
        <v>77301</v>
      </c>
      <c r="J6" s="4">
        <f>H6*G6</f>
        <v>16564.5</v>
      </c>
    </row>
    <row r="7" spans="1:10" ht="196.5" customHeight="1">
      <c r="A7" s="5"/>
      <c r="B7" s="10" t="s">
        <v>19</v>
      </c>
      <c r="C7" s="13" t="s">
        <v>6</v>
      </c>
      <c r="D7" s="14" t="s">
        <v>15</v>
      </c>
      <c r="E7" s="14">
        <v>24</v>
      </c>
      <c r="F7" s="15">
        <v>11.3</v>
      </c>
      <c r="G7" s="15">
        <v>2.71</v>
      </c>
      <c r="H7" s="14">
        <v>3270</v>
      </c>
      <c r="I7" s="4">
        <f>H7*F7</f>
        <v>36951</v>
      </c>
      <c r="J7" s="4">
        <f>H7*G7</f>
        <v>8861.7000000000007</v>
      </c>
    </row>
    <row r="8" spans="1:10" ht="196.5" customHeight="1">
      <c r="A8" s="5"/>
      <c r="B8" s="10" t="s">
        <v>19</v>
      </c>
      <c r="C8" s="13" t="s">
        <v>7</v>
      </c>
      <c r="D8" s="14" t="s">
        <v>16</v>
      </c>
      <c r="E8" s="14">
        <v>24</v>
      </c>
      <c r="F8" s="15">
        <v>9.9</v>
      </c>
      <c r="G8" s="15">
        <v>2.4300000000000002</v>
      </c>
      <c r="H8" s="14">
        <v>3158</v>
      </c>
      <c r="I8" s="4">
        <f>H8*F8</f>
        <v>31264.2</v>
      </c>
      <c r="J8" s="4">
        <f>H8*G8</f>
        <v>7673.9400000000005</v>
      </c>
    </row>
    <row r="9" spans="1:10" ht="211.5" customHeight="1">
      <c r="A9" s="5"/>
      <c r="B9" s="10" t="s">
        <v>19</v>
      </c>
      <c r="C9" s="13" t="s">
        <v>8</v>
      </c>
      <c r="D9" s="14" t="s">
        <v>17</v>
      </c>
      <c r="E9" s="14">
        <v>24</v>
      </c>
      <c r="F9" s="15">
        <v>19.75</v>
      </c>
      <c r="G9" s="15">
        <v>4.34</v>
      </c>
      <c r="H9" s="14">
        <v>3216</v>
      </c>
      <c r="I9" s="4">
        <f>H9*F9</f>
        <v>63516</v>
      </c>
      <c r="J9" s="4">
        <f>H9*G9</f>
        <v>13957.439999999999</v>
      </c>
    </row>
    <row r="10" spans="1:10" ht="196.5" customHeight="1">
      <c r="A10" s="5"/>
      <c r="B10" s="10" t="s">
        <v>19</v>
      </c>
      <c r="C10" s="13" t="s">
        <v>9</v>
      </c>
      <c r="D10" s="14" t="s">
        <v>18</v>
      </c>
      <c r="E10" s="14">
        <v>24</v>
      </c>
      <c r="F10" s="15">
        <v>28.75</v>
      </c>
      <c r="G10" s="15">
        <v>6.1999999999999993</v>
      </c>
      <c r="H10" s="14">
        <v>534</v>
      </c>
      <c r="I10" s="4">
        <f>H10*F10</f>
        <v>15352.5</v>
      </c>
      <c r="J10" s="4">
        <f>H10*G10</f>
        <v>3310.7999999999997</v>
      </c>
    </row>
    <row r="11" spans="1:10" ht="60" customHeight="1">
      <c r="A11" s="11" t="s">
        <v>0</v>
      </c>
      <c r="B11" s="10"/>
      <c r="C11" s="9"/>
      <c r="D11" s="6"/>
      <c r="E11" s="6"/>
      <c r="F11" s="7"/>
      <c r="G11" s="7"/>
      <c r="H11" s="8">
        <f>SUM(H2:H10)</f>
        <v>18092</v>
      </c>
      <c r="I11" s="7">
        <f>SUM(I2:I10)</f>
        <v>324584.7</v>
      </c>
      <c r="J11" s="7">
        <f>SUM(J2:J10)</f>
        <v>72936.06</v>
      </c>
    </row>
    <row r="12" spans="1:10" ht="216.75" customHeight="1">
      <c r="J12" s="1"/>
    </row>
    <row r="13" spans="1:10" ht="216.75" customHeight="1">
      <c r="J13" s="1"/>
    </row>
    <row r="14" spans="1:10" ht="216.75" customHeight="1">
      <c r="J14" s="1"/>
    </row>
    <row r="15" spans="1:10" ht="216.75" customHeight="1"/>
    <row r="16" spans="1:10" ht="216.75" customHeight="1"/>
    <row r="17" ht="216.75" customHeight="1"/>
    <row r="18" ht="216.75" customHeight="1"/>
    <row r="19" ht="141" customHeight="1"/>
    <row r="20" ht="200.25" customHeight="1"/>
    <row r="21" ht="79.5" customHeight="1"/>
    <row r="22" ht="67.5" customHeight="1"/>
    <row r="23" ht="164.25" customHeight="1"/>
    <row r="24" ht="164.25" customHeight="1"/>
    <row r="25" ht="82.5" customHeight="1"/>
  </sheetData>
  <pageMargins left="0.7" right="0.7" top="0.75" bottom="0.75" header="0.3" footer="0.3"/>
  <pageSetup scale="59" fitToHeight="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Originale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2025-06-04T10:18:51Z</cp:lastPrinted>
  <dcterms:created xsi:type="dcterms:W3CDTF">2022-10-30T07:59:44Z</dcterms:created>
  <dcterms:modified xsi:type="dcterms:W3CDTF">2025-09-15T09:35:13Z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123489</vt:lpwstr>
  </property>
  <property fmtid="{D5CDD505-2E9C-101B-9397-08002B2CF9AE}" pid="3" name="NXPowerLiteSettings">
    <vt:lpwstr>C700052003A000</vt:lpwstr>
  </property>
  <property fmtid="{D5CDD505-2E9C-101B-9397-08002B2CF9AE}" pid="4" name="NXPowerLiteVersion">
    <vt:lpwstr>D9.0.4</vt:lpwstr>
  </property>
</Properties>
</file>